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МГИК\Сметы и расчеты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1" i="1" l="1"/>
  <c r="E96" i="1"/>
  <c r="E83" i="1"/>
  <c r="E84" i="1" s="1"/>
  <c r="E81" i="1"/>
  <c r="E75" i="1"/>
  <c r="E51" i="1"/>
  <c r="E31" i="1"/>
  <c r="E25" i="1"/>
  <c r="E102" i="1" l="1"/>
</calcChain>
</file>

<file path=xl/sharedStrings.xml><?xml version="1.0" encoding="utf-8"?>
<sst xmlns="http://schemas.openxmlformats.org/spreadsheetml/2006/main" count="110" uniqueCount="87">
  <si>
    <t>Наименование расходов (товаров, услуг)</t>
  </si>
  <si>
    <t>Кол-во</t>
  </si>
  <si>
    <t xml:space="preserve">Стоимость, руб. за ед. </t>
  </si>
  <si>
    <t xml:space="preserve">Сумма, руб. </t>
  </si>
  <si>
    <t xml:space="preserve">Примечание </t>
  </si>
  <si>
    <t>№</t>
  </si>
  <si>
    <t>УТВЕРЖДАЮ</t>
  </si>
  <si>
    <t>1.1</t>
  </si>
  <si>
    <r>
      <t xml:space="preserve">МИНИСТЕРСТВО КУЛЬТУРЫ РОССИЙСКОЙ ФЕДЕРАЦИИ
</t>
    </r>
    <r>
      <rPr>
        <sz val="9"/>
        <color theme="1"/>
        <rFont val="Calibri"/>
        <family val="2"/>
        <charset val="204"/>
        <scheme val="minor"/>
      </rPr>
      <t>ФЕДЕРАЛЬНОЕ ГОСДАРСТВЕННОЕ БЮДЖЕТНОЕ ОБРАЗОВАТЕЛЬНОЕ УЧРЕЖДЕНИЕ ВЫСШЕГО ОБРАЗОВАНИЯ</t>
    </r>
    <r>
      <rPr>
        <sz val="10"/>
        <color theme="1"/>
        <rFont val="Calibri"/>
        <family val="2"/>
        <charset val="204"/>
        <scheme val="minor"/>
      </rPr>
      <t xml:space="preserve">
</t>
    </r>
    <r>
      <rPr>
        <b/>
        <sz val="10"/>
        <color theme="1"/>
        <rFont val="Calibri"/>
        <family val="2"/>
        <charset val="204"/>
        <scheme val="minor"/>
      </rPr>
      <t>«МОСКОВСКИЙ ГОСУДАРСТВЕННЫЙ ИНСТИТУТ КУЛЬТУРЫ»</t>
    </r>
    <r>
      <rPr>
        <sz val="10"/>
        <color theme="1"/>
        <rFont val="Calibri"/>
        <family val="2"/>
        <charset val="204"/>
        <scheme val="minor"/>
      </rPr>
      <t xml:space="preserve">
</t>
    </r>
  </si>
  <si>
    <t>Итого:</t>
  </si>
  <si>
    <t xml:space="preserve">Место проведения: </t>
  </si>
  <si>
    <t xml:space="preserve">Инициатор, ответственный исполнитель </t>
  </si>
  <si>
    <t>(должность)</t>
  </si>
  <si>
    <t>(Ф.И.О.)</t>
  </si>
  <si>
    <t>(подпись)</t>
  </si>
  <si>
    <t>Согласовано:</t>
  </si>
  <si>
    <t>Планово-экономическое управление</t>
  </si>
  <si>
    <t>Управление бухгалтерского учета и отчетности</t>
  </si>
  <si>
    <t>Проектор, курирующий инициатора или ответственного исполнителя, либо проректору по направлению деятельности в рамках которой осуществляется мероприятие</t>
  </si>
  <si>
    <t>Декан факультета</t>
  </si>
  <si>
    <t>Всего:</t>
  </si>
  <si>
    <t>Сумма прописью:</t>
  </si>
  <si>
    <t>1. Сувенирная продукция</t>
  </si>
  <si>
    <t>2. Наградные знаки</t>
  </si>
  <si>
    <t>2.1.</t>
  </si>
  <si>
    <t>3.1.</t>
  </si>
  <si>
    <t>3.2.</t>
  </si>
  <si>
    <t xml:space="preserve"> Расходы на декорационно-информационное оформление (шт.)</t>
  </si>
  <si>
    <t>3.3.</t>
  </si>
  <si>
    <t>Заказ конструкций для установки баннеров (шт.)</t>
  </si>
  <si>
    <t>3.4.</t>
  </si>
  <si>
    <t>Услуги по аудио,видео, световому сопровождению мерпоприятия (ед.):</t>
  </si>
  <si>
    <t>3.5.</t>
  </si>
  <si>
    <t>Услуги ведущих мероприятия (чел.)</t>
  </si>
  <si>
    <t>3.6.</t>
  </si>
  <si>
    <t>3.7.</t>
  </si>
  <si>
    <t>4.1.</t>
  </si>
  <si>
    <t>4.2.</t>
  </si>
  <si>
    <t xml:space="preserve"> Расходы на декорационно-художественное оформление (ед.)</t>
  </si>
  <si>
    <t>4.3.</t>
  </si>
  <si>
    <t>4.4.</t>
  </si>
  <si>
    <t>Услуги внешних необходимых специалистов (чел.):</t>
  </si>
  <si>
    <t>4.5.</t>
  </si>
  <si>
    <t>4.6.</t>
  </si>
  <si>
    <t>Организация профессиональной видеосъемки с учетом монтажа (ед.)</t>
  </si>
  <si>
    <t>4.7.</t>
  </si>
  <si>
    <t>Услуги по медицинскому сопровождению мероприятия (1 бригада)</t>
  </si>
  <si>
    <t>4.9.</t>
  </si>
  <si>
    <t>4.10.</t>
  </si>
  <si>
    <t>4.11</t>
  </si>
  <si>
    <t>5. Представительские расходы по приему иностранных делегаций</t>
  </si>
  <si>
    <t>5.1.</t>
  </si>
  <si>
    <t>Проживание почетных гостей и членов делегаций 2 ночи (чел.)</t>
  </si>
  <si>
    <t>5.2.</t>
  </si>
  <si>
    <t>Члены делегаций (участники фестиваля), (чел.)</t>
  </si>
  <si>
    <t>5.3.</t>
  </si>
  <si>
    <t>Транспортные расходы (Трансферт с аэропорта) (чел.)</t>
  </si>
  <si>
    <t>5.4.</t>
  </si>
  <si>
    <t>6. Расходы административно-управленческого персонала</t>
  </si>
  <si>
    <t>6.1.</t>
  </si>
  <si>
    <t>Административное сопровождение мероприятия, чел.</t>
  </si>
  <si>
    <t>7. Обеспечение питанием участников и членов мероприятий</t>
  </si>
  <si>
    <t>7.1.</t>
  </si>
  <si>
    <t xml:space="preserve"> - обеспечение питанием (обед), (чел.) </t>
  </si>
  <si>
    <t xml:space="preserve"> - буфетное обслуживание (кофе-брейк, питьевая вода), чел.</t>
  </si>
  <si>
    <t>7.2.</t>
  </si>
  <si>
    <t>Питание волонтеров при раннем выезде (чел.)</t>
  </si>
  <si>
    <t xml:space="preserve">8. Расходы на транспортное обеспечение </t>
  </si>
  <si>
    <t>8.1.</t>
  </si>
  <si>
    <t>Перевозка пассажиров (автобусы 50 мест для членов делегаций и состава участников (привоз), шт</t>
  </si>
  <si>
    <t>8.2.</t>
  </si>
  <si>
    <t>Перевозка пассажиров (автобусы 50 мест для членов делегаций и состава участников (вывоз), шт</t>
  </si>
  <si>
    <t>8.3</t>
  </si>
  <si>
    <t>Дата проведения:</t>
  </si>
  <si>
    <t>3. Расходы на организацию и проведение мероприятий</t>
  </si>
  <si>
    <t>4. Расходы на организацию и проведение мероприятий</t>
  </si>
  <si>
    <t>Услуги концертной площадки</t>
  </si>
  <si>
    <t>7.3.</t>
  </si>
  <si>
    <t>Питание членов и участников мероприятия (чел.):</t>
  </si>
  <si>
    <t xml:space="preserve">Транспортное обслуживание </t>
  </si>
  <si>
    <t>расшифровка, ТЗ,  детализация, ответственный</t>
  </si>
  <si>
    <t xml:space="preserve">"_____" ____________ 20____ г. </t>
  </si>
  <si>
    <t>(дата)</t>
  </si>
  <si>
    <r>
      <t xml:space="preserve">С М Е Т А  Р А С Х О Д О В                                                                                                                                                                             </t>
    </r>
    <r>
      <rPr>
        <sz val="13"/>
        <color theme="1"/>
        <rFont val="Times New Roman"/>
        <family val="1"/>
        <charset val="204"/>
      </rPr>
      <t xml:space="preserve">          </t>
    </r>
  </si>
  <si>
    <t>(образец)</t>
  </si>
  <si>
    <t xml:space="preserve">Приложение 1 к Регламенту о порядке бюджетирования мероприятий Московского государственного института культуры </t>
  </si>
  <si>
    <t>Наименование мероприятия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</si>
</sst>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theme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4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NumberFormat="1"/>
    <xf numFmtId="0" fontId="0" fillId="0" borderId="0" xfId="0" applyBorder="1"/>
    <xf numFmtId="0" fontId="4" fillId="0" borderId="0" xfId="0" applyFont="1" applyBorder="1"/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" fillId="3" borderId="0" xfId="0" applyFont="1" applyFill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NumberFormat="1" applyFont="1"/>
    <xf numFmtId="0" fontId="2" fillId="0" borderId="0" xfId="0" applyFont="1"/>
    <xf numFmtId="0" fontId="0" fillId="0" borderId="0" xfId="0" applyAlignment="1">
      <alignment horizontal="right"/>
    </xf>
    <xf numFmtId="0" fontId="2" fillId="0" borderId="6" xfId="0" applyFont="1" applyBorder="1"/>
    <xf numFmtId="0" fontId="3" fillId="0" borderId="5" xfId="0" applyFont="1" applyBorder="1" applyAlignment="1">
      <alignment horizontal="left" vertical="center" wrapText="1"/>
    </xf>
    <xf numFmtId="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6" xfId="0" applyFont="1" applyBorder="1"/>
    <xf numFmtId="0" fontId="3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6" fontId="12" fillId="0" borderId="3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4" fontId="3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/>
    </xf>
    <xf numFmtId="0" fontId="10" fillId="0" borderId="7" xfId="0" applyFont="1" applyBorder="1"/>
    <xf numFmtId="0" fontId="3" fillId="0" borderId="8" xfId="0" applyFont="1" applyBorder="1" applyAlignment="1">
      <alignment horizontal="left" vertical="center" wrapText="1"/>
    </xf>
    <xf numFmtId="3" fontId="10" fillId="0" borderId="8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9" fillId="0" borderId="8" xfId="0" applyNumberFormat="1" applyFont="1" applyBorder="1"/>
    <xf numFmtId="0" fontId="3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wrapText="1" shrinkToFit="1"/>
    </xf>
    <xf numFmtId="0" fontId="13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" fillId="0" borderId="13" xfId="0" applyNumberFormat="1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left" vertical="center" wrapText="1"/>
    </xf>
    <xf numFmtId="0" fontId="3" fillId="0" borderId="14" xfId="0" applyNumberFormat="1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right" vertical="center"/>
    </xf>
    <xf numFmtId="0" fontId="3" fillId="0" borderId="6" xfId="0" applyNumberFormat="1" applyFont="1" applyBorder="1" applyAlignment="1">
      <alignment horizontal="right" vertical="center" wrapText="1"/>
    </xf>
    <xf numFmtId="164" fontId="3" fillId="4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164" fontId="3" fillId="4" borderId="7" xfId="0" applyNumberFormat="1" applyFont="1" applyFill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0" fontId="3" fillId="4" borderId="7" xfId="0" applyFont="1" applyFill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3" fillId="4" borderId="8" xfId="0" applyNumberFormat="1" applyFont="1" applyFill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4" fontId="5" fillId="0" borderId="11" xfId="0" applyNumberFormat="1" applyFont="1" applyBorder="1" applyAlignment="1">
      <alignment horizontal="right" vertical="center"/>
    </xf>
    <xf numFmtId="164" fontId="5" fillId="0" borderId="12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right"/>
    </xf>
    <xf numFmtId="0" fontId="9" fillId="0" borderId="0" xfId="0" applyFont="1" applyAlignment="1">
      <alignment horizontal="right"/>
    </xf>
    <xf numFmtId="164" fontId="3" fillId="0" borderId="1" xfId="0" applyNumberFormat="1" applyFont="1" applyFill="1" applyBorder="1" applyAlignment="1">
      <alignment horizontal="right" vertical="center"/>
    </xf>
    <xf numFmtId="164" fontId="3" fillId="0" borderId="5" xfId="0" applyNumberFormat="1" applyFont="1" applyFill="1" applyBorder="1" applyAlignment="1">
      <alignment horizontal="right" vertical="center"/>
    </xf>
    <xf numFmtId="164" fontId="3" fillId="0" borderId="7" xfId="0" applyNumberFormat="1" applyFont="1" applyFill="1" applyBorder="1" applyAlignment="1">
      <alignment horizontal="right" vertical="center"/>
    </xf>
    <xf numFmtId="164" fontId="3" fillId="0" borderId="8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6" xfId="0" applyFont="1" applyBorder="1" applyAlignment="1">
      <alignment horizontal="right" vertical="center"/>
    </xf>
    <xf numFmtId="0" fontId="17" fillId="0" borderId="0" xfId="0" applyFont="1" applyBorder="1"/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7" fillId="0" borderId="6" xfId="0" applyNumberFormat="1" applyFont="1" applyBorder="1" applyAlignment="1">
      <alignment horizontal="center" vertical="center" wrapText="1"/>
    </xf>
    <xf numFmtId="0" fontId="19" fillId="0" borderId="0" xfId="0" applyFont="1"/>
    <xf numFmtId="0" fontId="17" fillId="0" borderId="0" xfId="0" applyFont="1" applyAlignment="1">
      <alignment horizontal="right"/>
    </xf>
    <xf numFmtId="0" fontId="20" fillId="0" borderId="0" xfId="0" applyFont="1"/>
    <xf numFmtId="0" fontId="17" fillId="0" borderId="0" xfId="0" applyFont="1" applyAlignment="1">
      <alignment horizontal="right" wrapText="1"/>
    </xf>
    <xf numFmtId="0" fontId="17" fillId="0" borderId="6" xfId="0" applyFont="1" applyBorder="1"/>
    <xf numFmtId="0" fontId="18" fillId="0" borderId="6" xfId="0" applyNumberFormat="1" applyFont="1" applyBorder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wrapText="1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center" vertical="center"/>
    </xf>
    <xf numFmtId="16" fontId="5" fillId="0" borderId="3" xfId="0" applyNumberFormat="1" applyFont="1" applyBorder="1" applyAlignment="1">
      <alignment horizontal="right" vertical="center"/>
    </xf>
    <xf numFmtId="0" fontId="17" fillId="0" borderId="6" xfId="0" applyNumberFormat="1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6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0" fontId="7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/>
    </xf>
    <xf numFmtId="0" fontId="18" fillId="0" borderId="0" xfId="0" applyNumberFormat="1" applyFont="1" applyBorder="1" applyAlignment="1">
      <alignment horizontal="center" vertical="center" wrapText="1"/>
    </xf>
    <xf numFmtId="0" fontId="17" fillId="0" borderId="3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7"/>
  <sheetViews>
    <sheetView tabSelected="1" topLeftCell="A80" zoomScale="115" zoomScaleNormal="115" workbookViewId="0">
      <selection activeCell="A15" sqref="A15:F15"/>
    </sheetView>
  </sheetViews>
  <sheetFormatPr defaultRowHeight="15" x14ac:dyDescent="0.25"/>
  <cols>
    <col min="1" max="1" width="10" style="1" bestFit="1" customWidth="1"/>
    <col min="2" max="2" width="52.85546875" customWidth="1"/>
    <col min="3" max="3" width="15" customWidth="1"/>
    <col min="4" max="4" width="17.28515625" customWidth="1"/>
    <col min="5" max="5" width="18.7109375" style="17" customWidth="1"/>
    <col min="6" max="6" width="35" customWidth="1"/>
    <col min="9" max="9" width="10" bestFit="1" customWidth="1"/>
  </cols>
  <sheetData>
    <row r="1" spans="1:7" ht="30" customHeight="1" x14ac:dyDescent="0.25">
      <c r="D1" s="126" t="s">
        <v>85</v>
      </c>
      <c r="E1" s="126"/>
      <c r="F1" s="126"/>
    </row>
    <row r="2" spans="1:7" ht="12.75" customHeight="1" x14ac:dyDescent="0.25">
      <c r="D2" s="102"/>
      <c r="E2" s="102"/>
      <c r="F2" s="102"/>
    </row>
    <row r="3" spans="1:7" ht="52.5" customHeight="1" x14ac:dyDescent="0.25">
      <c r="A3" s="127" t="s">
        <v>8</v>
      </c>
      <c r="B3" s="128"/>
      <c r="C3" s="128"/>
      <c r="D3" s="128"/>
      <c r="E3" s="128"/>
      <c r="F3" s="128"/>
    </row>
    <row r="4" spans="1:7" ht="16.5" x14ac:dyDescent="0.25">
      <c r="F4" s="98" t="s">
        <v>6</v>
      </c>
    </row>
    <row r="5" spans="1:7" ht="16.5" x14ac:dyDescent="0.25">
      <c r="F5" s="99"/>
    </row>
    <row r="6" spans="1:7" x14ac:dyDescent="0.25">
      <c r="F6" s="27" t="s">
        <v>12</v>
      </c>
    </row>
    <row r="7" spans="1:7" ht="16.5" x14ac:dyDescent="0.25">
      <c r="F7" s="99"/>
    </row>
    <row r="8" spans="1:7" x14ac:dyDescent="0.25">
      <c r="F8" s="27" t="s">
        <v>13</v>
      </c>
    </row>
    <row r="9" spans="1:7" ht="16.5" x14ac:dyDescent="0.25">
      <c r="F9" s="100" t="s">
        <v>81</v>
      </c>
    </row>
    <row r="10" spans="1:7" ht="18.75" x14ac:dyDescent="0.3">
      <c r="F10" s="3"/>
    </row>
    <row r="11" spans="1:7" ht="16.5" x14ac:dyDescent="0.25">
      <c r="A11" s="129" t="s">
        <v>83</v>
      </c>
      <c r="B11" s="129"/>
      <c r="C11" s="129"/>
      <c r="D11" s="129"/>
      <c r="E11" s="129"/>
      <c r="F11" s="129"/>
    </row>
    <row r="12" spans="1:7" ht="14.25" customHeight="1" x14ac:dyDescent="0.25">
      <c r="A12" s="131" t="s">
        <v>84</v>
      </c>
      <c r="B12" s="131"/>
      <c r="C12" s="131"/>
      <c r="D12" s="131"/>
      <c r="E12" s="131"/>
      <c r="F12" s="131"/>
    </row>
    <row r="13" spans="1:7" ht="9" customHeight="1" x14ac:dyDescent="0.25"/>
    <row r="14" spans="1:7" ht="18" customHeight="1" x14ac:dyDescent="0.25">
      <c r="A14" s="121" t="s">
        <v>86</v>
      </c>
      <c r="B14" s="121"/>
      <c r="C14" s="125"/>
      <c r="D14" s="125"/>
      <c r="E14" s="125"/>
      <c r="F14" s="103"/>
    </row>
    <row r="15" spans="1:7" ht="15.75" customHeight="1" x14ac:dyDescent="0.25">
      <c r="A15" s="130" t="s">
        <v>10</v>
      </c>
      <c r="B15" s="130"/>
      <c r="C15" s="130"/>
      <c r="D15" s="130"/>
      <c r="E15" s="130"/>
      <c r="F15" s="130"/>
      <c r="G15" s="2"/>
    </row>
    <row r="16" spans="1:7" ht="21" customHeight="1" x14ac:dyDescent="0.25">
      <c r="A16" s="121" t="s">
        <v>73</v>
      </c>
      <c r="B16" s="121"/>
      <c r="C16" s="121"/>
      <c r="D16" s="121"/>
      <c r="E16" s="121"/>
      <c r="F16" s="121"/>
      <c r="G16" s="2"/>
    </row>
    <row r="17" spans="1:7" ht="15.75" customHeight="1" x14ac:dyDescent="0.25">
      <c r="A17" s="74"/>
      <c r="B17" s="75"/>
      <c r="C17" s="75"/>
      <c r="D17" s="75"/>
      <c r="E17" s="78"/>
      <c r="F17" s="76"/>
      <c r="G17" s="2"/>
    </row>
    <row r="18" spans="1:7" ht="34.5" customHeight="1" x14ac:dyDescent="0.25">
      <c r="A18" s="4" t="s">
        <v>5</v>
      </c>
      <c r="B18" s="5" t="s">
        <v>0</v>
      </c>
      <c r="C18" s="6" t="s">
        <v>1</v>
      </c>
      <c r="D18" s="5" t="s">
        <v>2</v>
      </c>
      <c r="E18" s="6" t="s">
        <v>3</v>
      </c>
      <c r="F18" s="5" t="s">
        <v>4</v>
      </c>
      <c r="G18" s="2"/>
    </row>
    <row r="19" spans="1:7" ht="15.75" x14ac:dyDescent="0.25">
      <c r="A19" s="116" t="s">
        <v>22</v>
      </c>
      <c r="B19" s="116"/>
      <c r="C19" s="116"/>
      <c r="D19" s="116"/>
      <c r="E19" s="116"/>
      <c r="F19" s="116"/>
    </row>
    <row r="20" spans="1:7" ht="18.75" customHeight="1" x14ac:dyDescent="0.25">
      <c r="A20" s="28" t="s">
        <v>7</v>
      </c>
      <c r="B20" s="29"/>
      <c r="C20" s="30"/>
      <c r="D20" s="31"/>
      <c r="E20" s="94"/>
      <c r="F20" s="122" t="s">
        <v>80</v>
      </c>
    </row>
    <row r="21" spans="1:7" ht="18" customHeight="1" x14ac:dyDescent="0.25">
      <c r="A21" s="28"/>
      <c r="B21" s="29"/>
      <c r="C21" s="30"/>
      <c r="D21" s="31"/>
      <c r="E21" s="94"/>
      <c r="F21" s="123"/>
    </row>
    <row r="22" spans="1:7" ht="15.75" x14ac:dyDescent="0.25">
      <c r="A22" s="28"/>
      <c r="B22" s="29"/>
      <c r="C22" s="30"/>
      <c r="D22" s="31"/>
      <c r="E22" s="94"/>
      <c r="F22" s="123"/>
    </row>
    <row r="23" spans="1:7" ht="15.75" x14ac:dyDescent="0.25">
      <c r="A23" s="28"/>
      <c r="B23" s="32"/>
      <c r="C23" s="30"/>
      <c r="D23" s="31"/>
      <c r="E23" s="94"/>
      <c r="F23" s="123"/>
    </row>
    <row r="24" spans="1:7" ht="16.5" customHeight="1" x14ac:dyDescent="0.25">
      <c r="A24" s="28"/>
      <c r="B24" s="32"/>
      <c r="C24" s="30"/>
      <c r="D24" s="31"/>
      <c r="E24" s="80"/>
      <c r="F24" s="124"/>
    </row>
    <row r="25" spans="1:7" ht="15.75" x14ac:dyDescent="0.25">
      <c r="A25" s="120" t="s">
        <v>9</v>
      </c>
      <c r="B25" s="120"/>
      <c r="C25" s="120"/>
      <c r="D25" s="120"/>
      <c r="E25" s="77">
        <f>SUM(E20:E24)</f>
        <v>0</v>
      </c>
      <c r="F25" s="33"/>
    </row>
    <row r="26" spans="1:7" ht="15.75" x14ac:dyDescent="0.25">
      <c r="A26" s="116" t="s">
        <v>23</v>
      </c>
      <c r="B26" s="116"/>
      <c r="C26" s="116"/>
      <c r="D26" s="116"/>
      <c r="E26" s="116"/>
      <c r="F26" s="116"/>
    </row>
    <row r="27" spans="1:7" ht="24" customHeight="1" x14ac:dyDescent="0.25">
      <c r="A27" s="12" t="s">
        <v>24</v>
      </c>
      <c r="B27" s="10"/>
      <c r="C27" s="7"/>
      <c r="D27" s="34"/>
      <c r="E27" s="94"/>
      <c r="F27" s="35"/>
    </row>
    <row r="28" spans="1:7" ht="15.75" x14ac:dyDescent="0.25">
      <c r="A28" s="12"/>
      <c r="B28" s="10"/>
      <c r="C28" s="7"/>
      <c r="D28" s="8"/>
      <c r="E28" s="94"/>
      <c r="F28" s="35"/>
    </row>
    <row r="29" spans="1:7" ht="15.75" x14ac:dyDescent="0.25">
      <c r="A29" s="12"/>
      <c r="B29" s="10"/>
      <c r="C29" s="7"/>
      <c r="D29" s="8"/>
      <c r="E29" s="94"/>
      <c r="F29" s="35"/>
    </row>
    <row r="30" spans="1:7" ht="15.75" x14ac:dyDescent="0.25">
      <c r="A30" s="12"/>
      <c r="B30" s="10"/>
      <c r="C30" s="7"/>
      <c r="D30" s="8"/>
      <c r="E30" s="94"/>
      <c r="F30" s="35"/>
    </row>
    <row r="31" spans="1:7" ht="20.25" customHeight="1" x14ac:dyDescent="0.25">
      <c r="A31" s="120" t="s">
        <v>9</v>
      </c>
      <c r="B31" s="120"/>
      <c r="C31" s="120"/>
      <c r="D31" s="120"/>
      <c r="E31" s="77">
        <f>SUM(E27:E30)</f>
        <v>0</v>
      </c>
      <c r="F31" s="33"/>
    </row>
    <row r="32" spans="1:7" ht="15.75" x14ac:dyDescent="0.25">
      <c r="A32" s="116" t="s">
        <v>74</v>
      </c>
      <c r="B32" s="116"/>
      <c r="C32" s="116"/>
      <c r="D32" s="116"/>
      <c r="E32" s="116"/>
      <c r="F32" s="116"/>
    </row>
    <row r="33" spans="1:6" ht="30" customHeight="1" x14ac:dyDescent="0.25">
      <c r="A33" s="12" t="s">
        <v>25</v>
      </c>
      <c r="B33" s="19" t="s">
        <v>27</v>
      </c>
      <c r="C33" s="7"/>
      <c r="D33" s="8"/>
      <c r="E33" s="94"/>
      <c r="F33" s="35"/>
    </row>
    <row r="34" spans="1:6" ht="15.75" x14ac:dyDescent="0.25">
      <c r="A34" s="36" t="s">
        <v>26</v>
      </c>
      <c r="B34" s="19"/>
      <c r="C34" s="14"/>
      <c r="D34" s="37"/>
      <c r="E34" s="81"/>
      <c r="F34" s="38"/>
    </row>
    <row r="35" spans="1:6" ht="15.75" hidden="1" x14ac:dyDescent="0.25">
      <c r="A35" s="39"/>
      <c r="B35" s="40"/>
      <c r="C35" s="41"/>
      <c r="D35" s="42"/>
      <c r="E35" s="96"/>
      <c r="F35" s="43"/>
    </row>
    <row r="36" spans="1:6" ht="15.75" hidden="1" x14ac:dyDescent="0.25">
      <c r="A36" s="39"/>
      <c r="B36" s="40"/>
      <c r="C36" s="41"/>
      <c r="D36" s="42"/>
      <c r="E36" s="96"/>
      <c r="F36" s="43"/>
    </row>
    <row r="37" spans="1:6" ht="16.5" hidden="1" customHeight="1" x14ac:dyDescent="0.25">
      <c r="A37" s="39"/>
      <c r="B37" s="40"/>
      <c r="C37" s="41"/>
      <c r="D37" s="42"/>
      <c r="E37" s="96"/>
      <c r="F37" s="43"/>
    </row>
    <row r="38" spans="1:6" ht="17.25" hidden="1" customHeight="1" x14ac:dyDescent="0.25">
      <c r="A38" s="44"/>
      <c r="B38" s="45"/>
      <c r="C38" s="46"/>
      <c r="D38" s="47"/>
      <c r="E38" s="96"/>
      <c r="F38" s="48"/>
    </row>
    <row r="39" spans="1:6" ht="15.75" x14ac:dyDescent="0.25">
      <c r="A39" s="12" t="s">
        <v>28</v>
      </c>
      <c r="B39" s="10" t="s">
        <v>29</v>
      </c>
      <c r="C39" s="7"/>
      <c r="D39" s="8"/>
      <c r="E39" s="94"/>
      <c r="F39" s="49"/>
    </row>
    <row r="40" spans="1:6" ht="31.5" customHeight="1" x14ac:dyDescent="0.25">
      <c r="A40" s="36" t="s">
        <v>30</v>
      </c>
      <c r="B40" s="19" t="s">
        <v>31</v>
      </c>
      <c r="C40" s="14"/>
      <c r="D40" s="50"/>
      <c r="E40" s="95"/>
      <c r="F40" s="51"/>
    </row>
    <row r="41" spans="1:6" ht="11.25" hidden="1" customHeight="1" x14ac:dyDescent="0.25">
      <c r="A41" s="39"/>
      <c r="B41" s="52"/>
      <c r="C41" s="41"/>
      <c r="D41" s="42"/>
      <c r="E41" s="96"/>
      <c r="F41" s="43"/>
    </row>
    <row r="42" spans="1:6" ht="15.75" hidden="1" x14ac:dyDescent="0.25">
      <c r="A42" s="39"/>
      <c r="B42" s="52"/>
      <c r="C42" s="41"/>
      <c r="D42" s="53"/>
      <c r="E42" s="96"/>
      <c r="F42" s="43"/>
    </row>
    <row r="43" spans="1:6" ht="18.75" hidden="1" customHeight="1" x14ac:dyDescent="0.25">
      <c r="A43" s="39"/>
      <c r="B43" s="52"/>
      <c r="C43" s="41"/>
      <c r="D43" s="42"/>
      <c r="E43" s="96"/>
      <c r="F43" s="43"/>
    </row>
    <row r="44" spans="1:6" ht="15.75" hidden="1" x14ac:dyDescent="0.25">
      <c r="A44" s="39"/>
      <c r="B44" s="52"/>
      <c r="C44" s="41"/>
      <c r="D44" s="42"/>
      <c r="E44" s="96"/>
      <c r="F44" s="43"/>
    </row>
    <row r="45" spans="1:6" ht="19.5" hidden="1" customHeight="1" x14ac:dyDescent="0.25">
      <c r="A45" s="39"/>
      <c r="B45" s="52"/>
      <c r="C45" s="41"/>
      <c r="D45" s="42"/>
      <c r="E45" s="96"/>
      <c r="F45" s="43"/>
    </row>
    <row r="46" spans="1:6" ht="15.75" hidden="1" x14ac:dyDescent="0.25">
      <c r="A46" s="39"/>
      <c r="B46" s="52"/>
      <c r="C46" s="41"/>
      <c r="D46" s="42"/>
      <c r="E46" s="96"/>
      <c r="F46" s="43"/>
    </row>
    <row r="47" spans="1:6" ht="15.75" hidden="1" x14ac:dyDescent="0.25">
      <c r="A47" s="44"/>
      <c r="B47" s="45"/>
      <c r="C47" s="46"/>
      <c r="D47" s="47"/>
      <c r="E47" s="97"/>
      <c r="F47" s="54"/>
    </row>
    <row r="48" spans="1:6" ht="15.75" x14ac:dyDescent="0.25">
      <c r="A48" s="12" t="s">
        <v>32</v>
      </c>
      <c r="B48" s="11" t="s">
        <v>33</v>
      </c>
      <c r="C48" s="7"/>
      <c r="D48" s="8"/>
      <c r="E48" s="94"/>
      <c r="F48" s="49"/>
    </row>
    <row r="49" spans="1:9" ht="15.75" x14ac:dyDescent="0.25">
      <c r="A49" s="12" t="s">
        <v>34</v>
      </c>
      <c r="B49" s="11"/>
      <c r="C49" s="7"/>
      <c r="D49" s="8"/>
      <c r="E49" s="94"/>
      <c r="F49" s="49"/>
    </row>
    <row r="50" spans="1:9" ht="15.75" x14ac:dyDescent="0.25">
      <c r="A50" s="12" t="s">
        <v>35</v>
      </c>
      <c r="B50" s="11"/>
      <c r="C50" s="7"/>
      <c r="D50" s="8"/>
      <c r="E50" s="94"/>
      <c r="F50" s="49"/>
    </row>
    <row r="51" spans="1:9" ht="21" customHeight="1" x14ac:dyDescent="0.25">
      <c r="A51" s="115" t="s">
        <v>9</v>
      </c>
      <c r="B51" s="115"/>
      <c r="C51" s="115"/>
      <c r="D51" s="115"/>
      <c r="E51" s="77">
        <f>SUM(E33:E48)</f>
        <v>0</v>
      </c>
      <c r="F51" s="55"/>
    </row>
    <row r="52" spans="1:9" ht="15.75" x14ac:dyDescent="0.25">
      <c r="A52" s="116" t="s">
        <v>75</v>
      </c>
      <c r="B52" s="116"/>
      <c r="C52" s="116"/>
      <c r="D52" s="116"/>
      <c r="E52" s="116"/>
      <c r="F52" s="116"/>
    </row>
    <row r="53" spans="1:9" ht="18.75" customHeight="1" x14ac:dyDescent="0.25">
      <c r="A53" s="12" t="s">
        <v>36</v>
      </c>
      <c r="B53" s="11" t="s">
        <v>76</v>
      </c>
      <c r="C53" s="7"/>
      <c r="D53" s="8"/>
      <c r="E53" s="94"/>
      <c r="F53" s="35"/>
    </row>
    <row r="54" spans="1:9" ht="31.5" x14ac:dyDescent="0.25">
      <c r="A54" s="36" t="s">
        <v>37</v>
      </c>
      <c r="B54" s="19" t="s">
        <v>38</v>
      </c>
      <c r="C54" s="14"/>
      <c r="D54" s="37"/>
      <c r="E54" s="81"/>
      <c r="F54" s="51"/>
    </row>
    <row r="55" spans="1:9" ht="18" hidden="1" customHeight="1" x14ac:dyDescent="0.25">
      <c r="A55" s="39"/>
      <c r="B55" s="40"/>
      <c r="C55" s="41"/>
      <c r="D55" s="42"/>
      <c r="E55" s="86"/>
      <c r="F55" s="43"/>
    </row>
    <row r="56" spans="1:9" ht="15.75" hidden="1" x14ac:dyDescent="0.25">
      <c r="A56" s="39"/>
      <c r="B56" s="40"/>
      <c r="C56" s="41"/>
      <c r="D56" s="42"/>
      <c r="E56" s="84"/>
      <c r="F56" s="56"/>
    </row>
    <row r="57" spans="1:9" ht="15.75" hidden="1" customHeight="1" x14ac:dyDescent="0.25">
      <c r="A57" s="44"/>
      <c r="B57" s="57"/>
      <c r="C57" s="46"/>
      <c r="D57" s="47"/>
      <c r="E57" s="85"/>
      <c r="F57" s="58"/>
    </row>
    <row r="58" spans="1:9" ht="15.75" x14ac:dyDescent="0.25">
      <c r="A58" s="12" t="s">
        <v>39</v>
      </c>
      <c r="B58" s="19"/>
      <c r="C58" s="14"/>
      <c r="D58" s="8"/>
      <c r="E58" s="87"/>
      <c r="F58" s="35"/>
      <c r="I58" s="20"/>
    </row>
    <row r="59" spans="1:9" ht="15.75" x14ac:dyDescent="0.25">
      <c r="A59" s="36" t="s">
        <v>40</v>
      </c>
      <c r="B59" s="19" t="s">
        <v>41</v>
      </c>
      <c r="C59" s="14"/>
      <c r="D59" s="37"/>
      <c r="E59" s="81"/>
      <c r="F59" s="49"/>
    </row>
    <row r="60" spans="1:9" ht="15.75" hidden="1" x14ac:dyDescent="0.25">
      <c r="A60" s="39"/>
      <c r="B60" s="40"/>
      <c r="C60" s="59"/>
      <c r="D60" s="42"/>
      <c r="E60" s="96"/>
      <c r="F60" s="43"/>
    </row>
    <row r="61" spans="1:9" ht="15.75" hidden="1" x14ac:dyDescent="0.25">
      <c r="A61" s="39"/>
      <c r="B61" s="40"/>
      <c r="C61" s="59"/>
      <c r="D61" s="42"/>
      <c r="E61" s="96"/>
      <c r="F61" s="43"/>
    </row>
    <row r="62" spans="1:9" ht="15.75" hidden="1" x14ac:dyDescent="0.25">
      <c r="A62" s="39"/>
      <c r="B62" s="40"/>
      <c r="C62" s="59"/>
      <c r="D62" s="42"/>
      <c r="E62" s="96"/>
      <c r="F62" s="43"/>
      <c r="H62" s="9"/>
    </row>
    <row r="63" spans="1:9" ht="12.75" hidden="1" customHeight="1" x14ac:dyDescent="0.25">
      <c r="A63" s="60"/>
      <c r="B63" s="57"/>
      <c r="C63" s="61"/>
      <c r="D63" s="47"/>
      <c r="E63" s="97"/>
      <c r="F63" s="54"/>
    </row>
    <row r="64" spans="1:9" ht="15.75" x14ac:dyDescent="0.25">
      <c r="A64" s="12" t="s">
        <v>42</v>
      </c>
      <c r="B64" s="11"/>
      <c r="C64" s="7"/>
      <c r="D64" s="8"/>
      <c r="E64" s="94"/>
      <c r="F64" s="35"/>
    </row>
    <row r="65" spans="1:6" ht="29.25" customHeight="1" x14ac:dyDescent="0.25">
      <c r="A65" s="12" t="s">
        <v>43</v>
      </c>
      <c r="B65" s="19" t="s">
        <v>44</v>
      </c>
      <c r="C65" s="7"/>
      <c r="D65" s="8"/>
      <c r="E65" s="83"/>
      <c r="F65" s="35"/>
    </row>
    <row r="66" spans="1:6" ht="27.75" customHeight="1" x14ac:dyDescent="0.25">
      <c r="A66" s="12" t="s">
        <v>45</v>
      </c>
      <c r="B66" s="19" t="s">
        <v>46</v>
      </c>
      <c r="C66" s="7"/>
      <c r="D66" s="8"/>
      <c r="E66" s="94"/>
      <c r="F66" s="35"/>
    </row>
    <row r="67" spans="1:6" ht="21.75" hidden="1" customHeight="1" x14ac:dyDescent="0.25">
      <c r="A67" s="12"/>
      <c r="B67" s="19"/>
      <c r="C67" s="7"/>
      <c r="D67" s="8"/>
      <c r="E67" s="79"/>
      <c r="F67" s="62"/>
    </row>
    <row r="68" spans="1:6" ht="15" hidden="1" customHeight="1" x14ac:dyDescent="0.25">
      <c r="A68" s="36" t="s">
        <v>47</v>
      </c>
      <c r="B68" s="19"/>
      <c r="C68" s="14"/>
      <c r="D68" s="37"/>
      <c r="E68" s="81"/>
      <c r="F68" s="63"/>
    </row>
    <row r="69" spans="1:6" ht="15.75" hidden="1" x14ac:dyDescent="0.25">
      <c r="A69" s="39"/>
      <c r="B69" s="52"/>
      <c r="C69" s="41"/>
      <c r="D69" s="42"/>
      <c r="E69" s="82"/>
      <c r="F69" s="64"/>
    </row>
    <row r="70" spans="1:6" ht="15.75" hidden="1" x14ac:dyDescent="0.25">
      <c r="A70" s="39"/>
      <c r="B70" s="40"/>
      <c r="C70" s="41"/>
      <c r="D70" s="42"/>
      <c r="E70" s="82"/>
      <c r="F70" s="64"/>
    </row>
    <row r="71" spans="1:6" ht="15.75" hidden="1" x14ac:dyDescent="0.25">
      <c r="A71" s="39"/>
      <c r="B71" s="52"/>
      <c r="C71" s="41"/>
      <c r="D71" s="42"/>
      <c r="E71" s="82"/>
      <c r="F71" s="65"/>
    </row>
    <row r="72" spans="1:6" ht="15.75" hidden="1" x14ac:dyDescent="0.25">
      <c r="A72" s="44"/>
      <c r="B72" s="45"/>
      <c r="C72" s="46"/>
      <c r="D72" s="47"/>
      <c r="E72" s="88"/>
      <c r="F72" s="66"/>
    </row>
    <row r="73" spans="1:6" ht="15.75" hidden="1" x14ac:dyDescent="0.25">
      <c r="A73" s="12" t="s">
        <v>48</v>
      </c>
      <c r="B73" s="19"/>
      <c r="C73" s="7"/>
      <c r="D73" s="8"/>
      <c r="E73" s="79"/>
      <c r="F73" s="67"/>
    </row>
    <row r="74" spans="1:6" ht="15.75" hidden="1" x14ac:dyDescent="0.25">
      <c r="A74" s="12" t="s">
        <v>49</v>
      </c>
      <c r="B74" s="11"/>
      <c r="C74" s="7"/>
      <c r="D74" s="8"/>
      <c r="E74" s="79"/>
      <c r="F74" s="67"/>
    </row>
    <row r="75" spans="1:6" ht="15.75" x14ac:dyDescent="0.25">
      <c r="A75" s="115" t="s">
        <v>9</v>
      </c>
      <c r="B75" s="115"/>
      <c r="C75" s="115"/>
      <c r="D75" s="115"/>
      <c r="E75" s="89">
        <f>SUM(E53:E74)</f>
        <v>0</v>
      </c>
      <c r="F75" s="55"/>
    </row>
    <row r="76" spans="1:6" ht="15.75" x14ac:dyDescent="0.25">
      <c r="A76" s="119" t="s">
        <v>50</v>
      </c>
      <c r="B76" s="119"/>
      <c r="C76" s="119"/>
      <c r="D76" s="119"/>
      <c r="E76" s="119"/>
      <c r="F76" s="119"/>
    </row>
    <row r="77" spans="1:6" ht="31.5" x14ac:dyDescent="0.25">
      <c r="A77" s="12" t="s">
        <v>51</v>
      </c>
      <c r="B77" s="11" t="s">
        <v>52</v>
      </c>
      <c r="C77" s="7"/>
      <c r="D77" s="8"/>
      <c r="E77" s="94"/>
      <c r="F77" s="67"/>
    </row>
    <row r="78" spans="1:6" ht="15.75" x14ac:dyDescent="0.25">
      <c r="A78" s="12" t="s">
        <v>53</v>
      </c>
      <c r="B78" s="10" t="s">
        <v>54</v>
      </c>
      <c r="C78" s="7"/>
      <c r="D78" s="8"/>
      <c r="E78" s="83"/>
      <c r="F78" s="35"/>
    </row>
    <row r="79" spans="1:6" ht="31.5" x14ac:dyDescent="0.25">
      <c r="A79" s="12" t="s">
        <v>55</v>
      </c>
      <c r="B79" s="11" t="s">
        <v>56</v>
      </c>
      <c r="C79" s="7"/>
      <c r="D79" s="8"/>
      <c r="E79" s="83"/>
      <c r="F79" s="35"/>
    </row>
    <row r="80" spans="1:6" ht="15.75" x14ac:dyDescent="0.25">
      <c r="A80" s="12" t="s">
        <v>57</v>
      </c>
      <c r="B80" s="11"/>
      <c r="C80" s="7"/>
      <c r="D80" s="8"/>
      <c r="E80" s="94"/>
      <c r="F80" s="35"/>
    </row>
    <row r="81" spans="1:6" ht="15.75" x14ac:dyDescent="0.25">
      <c r="A81" s="115" t="s">
        <v>9</v>
      </c>
      <c r="B81" s="115"/>
      <c r="C81" s="115"/>
      <c r="D81" s="115"/>
      <c r="E81" s="89">
        <f>SUM(E77:E79)</f>
        <v>0</v>
      </c>
      <c r="F81" s="55"/>
    </row>
    <row r="82" spans="1:6" ht="15.75" x14ac:dyDescent="0.25">
      <c r="A82" s="116" t="s">
        <v>58</v>
      </c>
      <c r="B82" s="116"/>
      <c r="C82" s="116"/>
      <c r="D82" s="116"/>
      <c r="E82" s="116"/>
      <c r="F82" s="116"/>
    </row>
    <row r="83" spans="1:6" ht="31.5" x14ac:dyDescent="0.25">
      <c r="A83" s="12" t="s">
        <v>59</v>
      </c>
      <c r="B83" s="11" t="s">
        <v>60</v>
      </c>
      <c r="C83" s="7"/>
      <c r="D83" s="8"/>
      <c r="E83" s="83">
        <f>C83*D83*3*1.302</f>
        <v>0</v>
      </c>
      <c r="F83" s="35"/>
    </row>
    <row r="84" spans="1:6" ht="15.75" x14ac:dyDescent="0.25">
      <c r="A84" s="120" t="s">
        <v>9</v>
      </c>
      <c r="B84" s="120"/>
      <c r="C84" s="120"/>
      <c r="D84" s="120"/>
      <c r="E84" s="77">
        <f>SUM(E83:E83)</f>
        <v>0</v>
      </c>
      <c r="F84" s="33"/>
    </row>
    <row r="85" spans="1:6" ht="15.75" x14ac:dyDescent="0.25">
      <c r="A85" s="112" t="s">
        <v>61</v>
      </c>
      <c r="B85" s="113"/>
      <c r="C85" s="113"/>
      <c r="D85" s="113"/>
      <c r="E85" s="113"/>
      <c r="F85" s="114"/>
    </row>
    <row r="86" spans="1:6" ht="15.75" x14ac:dyDescent="0.25">
      <c r="A86" s="36" t="s">
        <v>62</v>
      </c>
      <c r="B86" s="13" t="s">
        <v>78</v>
      </c>
      <c r="C86" s="14"/>
      <c r="D86" s="37"/>
      <c r="E86" s="95"/>
      <c r="F86" s="51"/>
    </row>
    <row r="87" spans="1:6" ht="15.75" x14ac:dyDescent="0.25">
      <c r="A87" s="39"/>
      <c r="B87" s="52" t="s">
        <v>63</v>
      </c>
      <c r="C87" s="41"/>
      <c r="D87" s="42"/>
      <c r="E87" s="84"/>
      <c r="F87" s="65"/>
    </row>
    <row r="88" spans="1:6" ht="15.75" x14ac:dyDescent="0.25">
      <c r="A88" s="44"/>
      <c r="B88" s="45" t="s">
        <v>64</v>
      </c>
      <c r="C88" s="46"/>
      <c r="D88" s="47"/>
      <c r="E88" s="85"/>
      <c r="F88" s="66"/>
    </row>
    <row r="89" spans="1:6" ht="15.75" x14ac:dyDescent="0.25">
      <c r="A89" s="36" t="s">
        <v>65</v>
      </c>
      <c r="B89" s="13"/>
      <c r="C89" s="14"/>
      <c r="D89" s="37"/>
      <c r="E89" s="81"/>
      <c r="F89" s="51"/>
    </row>
    <row r="90" spans="1:6" ht="15.75" hidden="1" x14ac:dyDescent="0.25">
      <c r="A90" s="68"/>
      <c r="B90" s="69"/>
      <c r="C90" s="70"/>
      <c r="D90" s="42"/>
      <c r="E90" s="82"/>
      <c r="F90" s="71"/>
    </row>
    <row r="91" spans="1:6" ht="15.75" hidden="1" x14ac:dyDescent="0.25">
      <c r="A91" s="68"/>
      <c r="B91" s="69"/>
      <c r="C91" s="70"/>
      <c r="D91" s="42"/>
      <c r="E91" s="82"/>
      <c r="F91" s="71"/>
    </row>
    <row r="92" spans="1:6" ht="15.75" hidden="1" x14ac:dyDescent="0.25">
      <c r="A92" s="68"/>
      <c r="B92" s="69"/>
      <c r="C92" s="70"/>
      <c r="D92" s="42"/>
      <c r="E92" s="82"/>
      <c r="F92" s="71"/>
    </row>
    <row r="93" spans="1:6" ht="15.75" hidden="1" x14ac:dyDescent="0.25">
      <c r="A93" s="68"/>
      <c r="B93" s="69"/>
      <c r="C93" s="70"/>
      <c r="D93" s="42"/>
      <c r="E93" s="82"/>
      <c r="F93" s="71"/>
    </row>
    <row r="94" spans="1:6" ht="15.75" hidden="1" x14ac:dyDescent="0.25">
      <c r="A94" s="44"/>
      <c r="B94" s="45"/>
      <c r="C94" s="46"/>
      <c r="D94" s="47"/>
      <c r="E94" s="88"/>
      <c r="F94" s="66"/>
    </row>
    <row r="95" spans="1:6" ht="15.75" x14ac:dyDescent="0.25">
      <c r="A95" s="12" t="s">
        <v>77</v>
      </c>
      <c r="B95" s="10" t="s">
        <v>66</v>
      </c>
      <c r="C95" s="7"/>
      <c r="D95" s="8"/>
      <c r="E95" s="83"/>
      <c r="F95" s="49"/>
    </row>
    <row r="96" spans="1:6" ht="15.75" x14ac:dyDescent="0.25">
      <c r="A96" s="115" t="s">
        <v>9</v>
      </c>
      <c r="B96" s="115"/>
      <c r="C96" s="115"/>
      <c r="D96" s="115"/>
      <c r="E96" s="77">
        <f>SUM(E86:E95)</f>
        <v>0</v>
      </c>
      <c r="F96" s="55"/>
    </row>
    <row r="97" spans="1:6" ht="15.75" x14ac:dyDescent="0.25">
      <c r="A97" s="116" t="s">
        <v>67</v>
      </c>
      <c r="B97" s="116"/>
      <c r="C97" s="116"/>
      <c r="D97" s="116"/>
      <c r="E97" s="116"/>
      <c r="F97" s="116"/>
    </row>
    <row r="98" spans="1:6" ht="39.75" customHeight="1" x14ac:dyDescent="0.25">
      <c r="A98" s="12" t="s">
        <v>68</v>
      </c>
      <c r="B98" s="11" t="s">
        <v>69</v>
      </c>
      <c r="C98" s="7"/>
      <c r="D98" s="8"/>
      <c r="E98" s="83"/>
      <c r="F98" s="35"/>
    </row>
    <row r="99" spans="1:6" ht="31.5" x14ac:dyDescent="0.25">
      <c r="A99" s="12" t="s">
        <v>70</v>
      </c>
      <c r="B99" s="11" t="s">
        <v>71</v>
      </c>
      <c r="C99" s="7"/>
      <c r="D99" s="8"/>
      <c r="E99" s="83"/>
      <c r="F99" s="35"/>
    </row>
    <row r="100" spans="1:6" ht="15.75" x14ac:dyDescent="0.25">
      <c r="A100" s="12" t="s">
        <v>72</v>
      </c>
      <c r="B100" s="11" t="s">
        <v>79</v>
      </c>
      <c r="C100" s="7"/>
      <c r="D100" s="8"/>
      <c r="E100" s="94"/>
      <c r="F100" s="35"/>
    </row>
    <row r="101" spans="1:6" ht="16.5" thickBot="1" x14ac:dyDescent="0.3">
      <c r="A101" s="117" t="s">
        <v>9</v>
      </c>
      <c r="B101" s="117"/>
      <c r="C101" s="117"/>
      <c r="D101" s="117"/>
      <c r="E101" s="90">
        <f>E98+E99+E100</f>
        <v>0</v>
      </c>
      <c r="F101" s="72"/>
    </row>
    <row r="102" spans="1:6" ht="16.5" thickBot="1" x14ac:dyDescent="0.3">
      <c r="A102" s="118" t="s">
        <v>20</v>
      </c>
      <c r="B102" s="118"/>
      <c r="C102" s="118"/>
      <c r="D102" s="118"/>
      <c r="E102" s="91">
        <f>E25+E31+E51+E75+E81+E84++E96+E101</f>
        <v>0</v>
      </c>
      <c r="F102" s="73"/>
    </row>
    <row r="103" spans="1:6" ht="16.5" x14ac:dyDescent="0.25">
      <c r="A103" s="109" t="s">
        <v>21</v>
      </c>
      <c r="B103" s="24"/>
      <c r="C103" s="24"/>
      <c r="D103" s="24"/>
      <c r="E103" s="92"/>
      <c r="F103" s="18"/>
    </row>
    <row r="104" spans="1:6" ht="86.25" customHeight="1" x14ac:dyDescent="0.25">
      <c r="A104" s="15"/>
      <c r="B104" s="23"/>
      <c r="C104" s="23"/>
      <c r="D104" s="23"/>
      <c r="E104" s="25"/>
      <c r="F104" s="16"/>
    </row>
    <row r="105" spans="1:6" ht="15.75" customHeight="1" x14ac:dyDescent="0.25">
      <c r="A105" s="110" t="s">
        <v>11</v>
      </c>
      <c r="B105" s="110"/>
      <c r="C105" s="24"/>
      <c r="D105" s="23"/>
      <c r="E105" s="92"/>
      <c r="F105" s="16"/>
    </row>
    <row r="106" spans="1:6" ht="15.75" x14ac:dyDescent="0.25">
      <c r="A106" s="15"/>
      <c r="B106" s="23"/>
      <c r="C106" s="27" t="s">
        <v>12</v>
      </c>
      <c r="D106" s="27" t="s">
        <v>14</v>
      </c>
      <c r="E106" s="27" t="s">
        <v>13</v>
      </c>
      <c r="F106" s="22" t="s">
        <v>82</v>
      </c>
    </row>
    <row r="107" spans="1:6" ht="16.5" x14ac:dyDescent="0.25">
      <c r="A107" s="15"/>
      <c r="B107" s="104" t="s">
        <v>15</v>
      </c>
      <c r="C107" s="105"/>
      <c r="D107" s="23"/>
      <c r="E107" s="21"/>
      <c r="F107" s="16"/>
    </row>
    <row r="108" spans="1:6" ht="16.5" x14ac:dyDescent="0.25">
      <c r="A108" s="110" t="s">
        <v>19</v>
      </c>
      <c r="B108" s="110"/>
      <c r="C108" s="110"/>
      <c r="D108" s="23"/>
      <c r="E108" s="101"/>
      <c r="F108" s="16"/>
    </row>
    <row r="109" spans="1:6" ht="17.25" x14ac:dyDescent="0.3">
      <c r="B109" s="106"/>
      <c r="C109" s="106"/>
      <c r="D109" s="27" t="s">
        <v>14</v>
      </c>
      <c r="E109" s="27" t="s">
        <v>13</v>
      </c>
      <c r="F109" s="22" t="s">
        <v>82</v>
      </c>
    </row>
    <row r="110" spans="1:6" ht="45" customHeight="1" x14ac:dyDescent="0.25">
      <c r="A110" s="111" t="s">
        <v>18</v>
      </c>
      <c r="B110" s="111"/>
      <c r="C110" s="111"/>
      <c r="D110" s="23"/>
      <c r="E110" s="101"/>
    </row>
    <row r="111" spans="1:6" ht="16.5" x14ac:dyDescent="0.25">
      <c r="B111" s="107"/>
      <c r="C111" s="107"/>
      <c r="D111" s="27" t="s">
        <v>14</v>
      </c>
      <c r="E111" s="27" t="s">
        <v>13</v>
      </c>
      <c r="F111" s="22" t="s">
        <v>82</v>
      </c>
    </row>
    <row r="112" spans="1:6" ht="16.5" x14ac:dyDescent="0.25">
      <c r="A112" s="110" t="s">
        <v>16</v>
      </c>
      <c r="B112" s="110"/>
      <c r="C112" s="108"/>
      <c r="D112" s="23"/>
      <c r="E112" s="101"/>
    </row>
    <row r="113" spans="1:6" ht="15.75" x14ac:dyDescent="0.25">
      <c r="B113" s="23"/>
      <c r="C113" s="27" t="s">
        <v>12</v>
      </c>
      <c r="D113" s="27" t="s">
        <v>14</v>
      </c>
      <c r="E113" s="27" t="s">
        <v>13</v>
      </c>
      <c r="F113" s="22" t="s">
        <v>82</v>
      </c>
    </row>
    <row r="114" spans="1:6" ht="15.75" customHeight="1" x14ac:dyDescent="0.25">
      <c r="A114" s="110" t="s">
        <v>17</v>
      </c>
      <c r="B114" s="110"/>
      <c r="C114" s="24"/>
      <c r="D114" s="23"/>
      <c r="E114" s="101"/>
    </row>
    <row r="115" spans="1:6" ht="15.75" x14ac:dyDescent="0.25">
      <c r="B115" s="23"/>
      <c r="C115" s="27" t="s">
        <v>12</v>
      </c>
      <c r="D115" s="27" t="s">
        <v>14</v>
      </c>
      <c r="E115" s="27" t="s">
        <v>13</v>
      </c>
      <c r="F115" s="22" t="s">
        <v>82</v>
      </c>
    </row>
    <row r="116" spans="1:6" ht="15.75" x14ac:dyDescent="0.25">
      <c r="B116" s="26"/>
      <c r="C116" s="26"/>
      <c r="D116" s="26"/>
      <c r="E116" s="93"/>
    </row>
    <row r="117" spans="1:6" ht="15.75" x14ac:dyDescent="0.25">
      <c r="B117" s="26"/>
      <c r="C117" s="26"/>
      <c r="D117" s="26"/>
      <c r="E117" s="93"/>
    </row>
  </sheetData>
  <mergeCells count="31">
    <mergeCell ref="D1:F1"/>
    <mergeCell ref="A3:F3"/>
    <mergeCell ref="A11:F11"/>
    <mergeCell ref="A15:F15"/>
    <mergeCell ref="A12:F12"/>
    <mergeCell ref="A51:D51"/>
    <mergeCell ref="A52:F52"/>
    <mergeCell ref="A25:D25"/>
    <mergeCell ref="A26:F26"/>
    <mergeCell ref="C14:E14"/>
    <mergeCell ref="A16:F16"/>
    <mergeCell ref="A14:B14"/>
    <mergeCell ref="A19:F19"/>
    <mergeCell ref="F20:F24"/>
    <mergeCell ref="A31:D31"/>
    <mergeCell ref="A32:F32"/>
    <mergeCell ref="A75:D75"/>
    <mergeCell ref="A76:F76"/>
    <mergeCell ref="A81:D81"/>
    <mergeCell ref="A82:F82"/>
    <mergeCell ref="A84:D84"/>
    <mergeCell ref="A85:F85"/>
    <mergeCell ref="A96:D96"/>
    <mergeCell ref="A97:F97"/>
    <mergeCell ref="A101:D101"/>
    <mergeCell ref="A102:D102"/>
    <mergeCell ref="A105:B105"/>
    <mergeCell ref="A108:C108"/>
    <mergeCell ref="A110:C110"/>
    <mergeCell ref="A112:B112"/>
    <mergeCell ref="A114:B114"/>
  </mergeCells>
  <pageMargins left="0.39370078740157483" right="0.39370078740157483" top="0.39370078740157483" bottom="0.39370078740157483" header="0" footer="0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Александровна Чудинова</dc:creator>
  <cp:lastModifiedBy>Дмитрий Петрович Филилеев</cp:lastModifiedBy>
  <cp:lastPrinted>2025-12-15T21:24:58Z</cp:lastPrinted>
  <dcterms:created xsi:type="dcterms:W3CDTF">2025-07-08T09:04:41Z</dcterms:created>
  <dcterms:modified xsi:type="dcterms:W3CDTF">2025-12-16T20:12:46Z</dcterms:modified>
</cp:coreProperties>
</file>